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21" i="1" l="1"/>
  <c r="C13" i="1" l="1"/>
  <c r="C3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<sst xmlns="http://schemas.openxmlformats.org/spreadsheetml/2006/main" count="42" uniqueCount="42">
  <si>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</si>
  <si>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</si>
  <si>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</si>
  <si>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</si>
  <si>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</si>
  <si>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</si>
  <si>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</si>
  <si>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</si>
  <si>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</si>
  <si>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</si>
  <si>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</si>
  <si>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</si>
  <si>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</si>
  <si>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</si>
  <si>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</si>
  <si>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</si>
  <si>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</si>
  <si>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</si>
  <si>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</si>
  <si>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</si>
  <si>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</si>
  <si>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</si>
  <si>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</si>
  <si>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</si>
  <si>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</si>
  <si>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</si>
  <si>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</si>
  <si>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</si>
  <si>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</si>
  <si>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1.2</t>
  </si>
  <si>
    <t>2.2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</si>
  <si>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Советов, 24 с 01.03.2019 г</t>
  </si>
  <si>
    <t>Ремонт фасада</t>
  </si>
  <si>
    <t>Ремонт вентканалов (4шт.)</t>
  </si>
  <si>
    <t>Замена желоба (0,5 п/м)</t>
  </si>
  <si>
    <t>Ремонт выхода на чердак(1шт.)</t>
  </si>
  <si>
    <t>Прочая запорная арматура ЦО(6шт.)</t>
  </si>
  <si>
    <t>2.3</t>
  </si>
  <si>
    <t>2.4</t>
  </si>
  <si>
    <t>2.5</t>
  </si>
  <si>
    <t>Резерв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</si>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</sst>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2" fontId="1" fillId="0" borderId="0" xfId="0" applyNumberFormat="1" applyFont="1" applyBorder="1"/>
    <xf numFmtId="2" fontId="4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topLeftCell="A3" zoomScaleNormal="100" workbookViewId="0">
      <selection activeCell="C22" sqref="C22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1" t="s">
        <v>31</v>
      </c>
      <c r="B1" s="21"/>
      <c r="C1" s="21"/>
    </row>
    <row r="2" spans="1:5" ht="191.4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19">
        <f>SUM(C4:C12)</f>
        <v>13.250000000000002</v>
      </c>
      <c r="D3" s="17"/>
    </row>
    <row r="4" spans="1:5" ht="18" x14ac:dyDescent="0.35">
      <c r="A4" s="9" t="s">
        <v>4</v>
      </c>
      <c r="B4" s="4" t="s">
        <v>23</v>
      </c>
      <c r="C4" s="20">
        <v>1.61</v>
      </c>
    </row>
    <row r="5" spans="1:5" ht="18" x14ac:dyDescent="0.35">
      <c r="A5" s="9" t="s">
        <v>29</v>
      </c>
      <c r="B5" s="4" t="s">
        <v>5</v>
      </c>
      <c r="C5" s="20">
        <v>2.79</v>
      </c>
    </row>
    <row r="6" spans="1:5" ht="18" customHeight="1" x14ac:dyDescent="0.35">
      <c r="A6" s="9" t="s">
        <v>6</v>
      </c>
      <c r="B6" s="13" t="s">
        <v>7</v>
      </c>
      <c r="C6" s="20">
        <v>4.92</v>
      </c>
    </row>
    <row r="7" spans="1:5" ht="18" x14ac:dyDescent="0.35">
      <c r="A7" s="9" t="s">
        <v>8</v>
      </c>
      <c r="B7" s="4" t="s">
        <v>9</v>
      </c>
      <c r="C7" s="20">
        <v>0.14000000000000001</v>
      </c>
    </row>
    <row r="8" spans="1:5" ht="18" x14ac:dyDescent="0.35">
      <c r="A8" s="9" t="s">
        <v>25</v>
      </c>
      <c r="B8" s="4" t="s">
        <v>24</v>
      </c>
      <c r="C8" s="20">
        <v>0.14000000000000001</v>
      </c>
    </row>
    <row r="9" spans="1:5" ht="18" x14ac:dyDescent="0.35">
      <c r="A9" s="9" t="s">
        <v>10</v>
      </c>
      <c r="B9" s="4" t="s">
        <v>11</v>
      </c>
      <c r="C9" s="20">
        <v>0.08</v>
      </c>
    </row>
    <row r="10" spans="1:5" ht="18" x14ac:dyDescent="0.35">
      <c r="A10" s="9" t="s">
        <v>26</v>
      </c>
      <c r="B10" s="4" t="s">
        <v>13</v>
      </c>
      <c r="C10" s="20">
        <v>1.06</v>
      </c>
    </row>
    <row r="11" spans="1:5" ht="18" x14ac:dyDescent="0.35">
      <c r="A11" s="9" t="s">
        <v>12</v>
      </c>
      <c r="B11" s="4" t="s">
        <v>22</v>
      </c>
      <c r="C11" s="20">
        <v>2.4500000000000002</v>
      </c>
    </row>
    <row r="12" spans="1:5" ht="18" x14ac:dyDescent="0.35">
      <c r="A12" s="9" t="s">
        <v>14</v>
      </c>
      <c r="B12" s="4" t="s">
        <v>28</v>
      </c>
      <c r="C12" s="20">
        <v>0.06</v>
      </c>
      <c r="D12" s="2"/>
      <c r="E12" s="2"/>
    </row>
    <row r="13" spans="1:5" ht="17.399999999999999" x14ac:dyDescent="0.3">
      <c r="A13" s="10" t="s">
        <v>15</v>
      </c>
      <c r="B13" s="7" t="s">
        <v>16</v>
      </c>
      <c r="C13" s="19">
        <f>C14+C15+C16+C17+C18+C19</f>
        <v>2</v>
      </c>
      <c r="D13" s="3"/>
      <c r="E13" s="2"/>
    </row>
    <row r="14" spans="1:5" x14ac:dyDescent="0.3">
      <c r="A14" s="15" t="s">
        <v>19</v>
      </c>
      <c r="B14" s="13" t="s">
        <v>34</v>
      </c>
      <c r="C14" s="16">
        <v>0.08</v>
      </c>
      <c r="D14" s="3"/>
      <c r="E14" s="2"/>
    </row>
    <row r="15" spans="1:5" x14ac:dyDescent="0.3">
      <c r="A15" s="15" t="s">
        <v>30</v>
      </c>
      <c r="B15" s="13" t="s">
        <v>35</v>
      </c>
      <c r="C15" s="16">
        <v>0.19</v>
      </c>
      <c r="D15" s="3"/>
      <c r="E15" s="2"/>
    </row>
    <row r="16" spans="1:5" x14ac:dyDescent="0.3">
      <c r="A16" s="15" t="s">
        <v>37</v>
      </c>
      <c r="B16" s="13" t="s">
        <v>33</v>
      </c>
      <c r="C16" s="16">
        <v>0.46</v>
      </c>
      <c r="D16" s="3"/>
      <c r="E16" s="2"/>
    </row>
    <row r="17" spans="1:6" x14ac:dyDescent="0.3">
      <c r="A17" s="15" t="s">
        <v>38</v>
      </c>
      <c r="B17" s="13" t="s">
        <v>32</v>
      </c>
      <c r="C17" s="16">
        <v>0.46</v>
      </c>
      <c r="D17" s="3"/>
      <c r="E17" s="2"/>
    </row>
    <row r="18" spans="1:6" x14ac:dyDescent="0.3">
      <c r="A18" s="15" t="s">
        <v>39</v>
      </c>
      <c r="B18" s="13" t="s">
        <v>36</v>
      </c>
      <c r="C18" s="16">
        <v>0.44</v>
      </c>
      <c r="D18" s="3"/>
      <c r="E18" s="2"/>
    </row>
    <row r="19" spans="1:6" x14ac:dyDescent="0.3">
      <c r="A19" s="15" t="s">
        <v>41</v>
      </c>
      <c r="B19" s="13" t="s">
        <v>40</v>
      </c>
      <c r="C19" s="16">
        <v>0.37</v>
      </c>
      <c r="D19" s="3"/>
      <c r="E19" s="2"/>
    </row>
    <row r="20" spans="1:6" ht="17.399999999999999" x14ac:dyDescent="0.3">
      <c r="A20" s="10" t="s">
        <v>17</v>
      </c>
      <c r="B20" s="7" t="s">
        <v>18</v>
      </c>
      <c r="C20" s="8">
        <v>2</v>
      </c>
      <c r="D20" s="3"/>
      <c r="E20" s="18"/>
    </row>
    <row r="21" spans="1:6" ht="24.6" customHeight="1" x14ac:dyDescent="0.35">
      <c r="A21" s="11"/>
      <c r="B21" s="12" t="s">
        <v>20</v>
      </c>
      <c r="C21" s="8">
        <f>C20+C13+C3</f>
        <v>17.25</v>
      </c>
      <c r="D21" s="3"/>
      <c r="E21" s="2"/>
      <c r="F21" s="2"/>
    </row>
    <row r="22" spans="1:6" ht="17.399999999999999" x14ac:dyDescent="0.3">
      <c r="A22" s="6"/>
      <c r="B22" s="14" t="s">
        <v>27</v>
      </c>
      <c r="C22" s="8">
        <v>2.5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2019-03-21T05:05:26Z</cp:lastPrinted>
  <dcterms:created xsi:type="dcterms:W3CDTF">2006-09-16T00:00:00Z</dcterms:created>
  <dcterms:modified xsi:type="dcterms:W3CDTF">2019-03-21T05:05:28Z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