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6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6" i="1" l="1"/>
  <c r="C3" i="1" l="1"/>
  <c r="C21" i="1" s="1"/>
</calcChain>
</file>

<file path=xl/sharedStrings.xml><?xml version="1.0" encoding="utf-8"?>
<sst xmlns="http://schemas.openxmlformats.org/spreadsheetml/2006/main" count="40" uniqueCount="40">
  <si>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</si>
  <si>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</si>
  <si>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</si>
  <si>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</si>
  <si>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</si>
  <si>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</si>
  <si>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</si>
  <si>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</si>
  <si>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</si>
  <si>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</si>
  <si>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</si>
  <si>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</si>
  <si>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</si>
  <si>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</si>
  <si>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</si>
  <si>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</si>
  <si>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</si>
  <si>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</si>
  <si>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</si>
  <si>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</si>
  <si>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</si>
  <si>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</si>
  <si>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</si>
  <si>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</si>
  <si>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</si>
  <si>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3.</t>
  </si>
  <si>
    <t>Управление</t>
  </si>
  <si>
    <t>Плата за содержание и ремонт общего имущества</t>
  </si>
  <si>
    <t>1.11</t>
  </si>
  <si>
    <t>1.12</t>
  </si>
  <si>
    <t>Уборка лестничных клеток</t>
  </si>
  <si>
    <t>Взнос на выплату вознаграждения председателю Совета дома</t>
  </si>
  <si>
    <t>Содержание и уборка мусоропроводов</t>
  </si>
  <si>
    <t>Содержание лифтового оборудования</t>
  </si>
  <si>
    <t>1.4</t>
  </si>
  <si>
    <t>1.10</t>
  </si>
  <si>
    <t>( в том числе за счет остатка средств от доходов от общедомового имущества-14428,00)</t>
  </si>
  <si>
    <t>Размер платы за содержание и ремонт жилого помещения, утверждённый собственниками многоквартирного дома по адресу: ул.Золотаревского,2                                с 01.12.2017г.</t>
  </si>
  <si>
    <t>Перерасход по отчету (35209,71)</t>
  </si>
  <si>
    <t>Работы по согласованию с советом дома (103582,08)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</si>
</sst>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/>
    <xf numFmtId="2" fontId="1" fillId="0" borderId="0" xfId="0" applyNumberFormat="1" applyFont="1" applyBorder="1" applyAlignment="1">
      <alignment horizont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left"/>
    </xf>
    <xf numFmtId="2" fontId="3" fillId="0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Normal="100" workbookViewId="0">
      <selection activeCell="B25" sqref="B25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5" ht="50.1" customHeight="1" x14ac:dyDescent="0.25">
      <c r="A1" s="22" t="s">
        <v>37</v>
      </c>
      <c r="B1" s="22"/>
      <c r="C1" s="22"/>
    </row>
    <row r="2" spans="1:5" ht="128.25" x14ac:dyDescent="0.25">
      <c r="A2" s="2" t="s">
        <v>0</v>
      </c>
      <c r="B2" s="2" t="s">
        <v>1</v>
      </c>
      <c r="C2" s="2" t="s">
        <v>2</v>
      </c>
    </row>
    <row r="3" spans="1:5" x14ac:dyDescent="0.25">
      <c r="A3" s="3" t="s">
        <v>3</v>
      </c>
      <c r="B3" s="4" t="s">
        <v>4</v>
      </c>
      <c r="C3" s="5">
        <f>SUM(C4:C15)</f>
        <v>18.860000000000003</v>
      </c>
    </row>
    <row r="4" spans="1:5" x14ac:dyDescent="0.25">
      <c r="A4" s="6" t="s">
        <v>5</v>
      </c>
      <c r="B4" s="7" t="s">
        <v>6</v>
      </c>
      <c r="C4" s="8">
        <v>4.2300000000000004</v>
      </c>
    </row>
    <row r="5" spans="1:5" x14ac:dyDescent="0.25">
      <c r="A5" s="6" t="s">
        <v>7</v>
      </c>
      <c r="B5" s="7" t="s">
        <v>8</v>
      </c>
      <c r="C5" s="8">
        <v>2.13</v>
      </c>
    </row>
    <row r="6" spans="1:5" x14ac:dyDescent="0.25">
      <c r="A6" s="6" t="s">
        <v>9</v>
      </c>
      <c r="B6" s="7" t="s">
        <v>32</v>
      </c>
      <c r="C6" s="8">
        <v>1.48</v>
      </c>
    </row>
    <row r="7" spans="1:5" x14ac:dyDescent="0.25">
      <c r="A7" s="6" t="s">
        <v>34</v>
      </c>
      <c r="B7" s="7" t="s">
        <v>30</v>
      </c>
      <c r="C7" s="8">
        <v>1.59</v>
      </c>
    </row>
    <row r="8" spans="1:5" x14ac:dyDescent="0.25">
      <c r="A8" s="6" t="s">
        <v>12</v>
      </c>
      <c r="B8" s="7" t="s">
        <v>33</v>
      </c>
      <c r="C8" s="8">
        <v>2.78</v>
      </c>
    </row>
    <row r="9" spans="1:5" ht="24.95" customHeight="1" x14ac:dyDescent="0.25">
      <c r="A9" s="6" t="s">
        <v>14</v>
      </c>
      <c r="B9" s="9" t="s">
        <v>10</v>
      </c>
      <c r="C9" s="8">
        <v>2.92</v>
      </c>
    </row>
    <row r="10" spans="1:5" x14ac:dyDescent="0.25">
      <c r="A10" s="6" t="s">
        <v>16</v>
      </c>
      <c r="B10" s="7" t="s">
        <v>11</v>
      </c>
      <c r="C10" s="8">
        <v>0.28000000000000003</v>
      </c>
    </row>
    <row r="11" spans="1:5" x14ac:dyDescent="0.25">
      <c r="A11" s="6" t="s">
        <v>17</v>
      </c>
      <c r="B11" s="7" t="s">
        <v>13</v>
      </c>
      <c r="C11" s="8">
        <v>0.15</v>
      </c>
    </row>
    <row r="12" spans="1:5" x14ac:dyDescent="0.25">
      <c r="A12" s="6" t="s">
        <v>19</v>
      </c>
      <c r="B12" s="7" t="s">
        <v>15</v>
      </c>
      <c r="C12" s="8">
        <v>0.08</v>
      </c>
    </row>
    <row r="13" spans="1:5" x14ac:dyDescent="0.25">
      <c r="A13" s="6" t="s">
        <v>35</v>
      </c>
      <c r="B13" s="7" t="s">
        <v>18</v>
      </c>
      <c r="C13" s="8">
        <v>0.77</v>
      </c>
    </row>
    <row r="14" spans="1:5" x14ac:dyDescent="0.25">
      <c r="A14" s="6" t="s">
        <v>28</v>
      </c>
      <c r="B14" s="7" t="s">
        <v>20</v>
      </c>
      <c r="C14" s="8">
        <v>2.2599999999999998</v>
      </c>
    </row>
    <row r="15" spans="1:5" x14ac:dyDescent="0.25">
      <c r="A15" s="6" t="s">
        <v>29</v>
      </c>
      <c r="B15" s="7" t="s">
        <v>21</v>
      </c>
      <c r="C15" s="8">
        <v>0.19</v>
      </c>
      <c r="D15" s="15"/>
      <c r="E15" s="15"/>
    </row>
    <row r="16" spans="1:5" x14ac:dyDescent="0.25">
      <c r="A16" s="10" t="s">
        <v>22</v>
      </c>
      <c r="B16" s="4" t="s">
        <v>23</v>
      </c>
      <c r="C16" s="5">
        <f>C17+C18</f>
        <v>3</v>
      </c>
      <c r="D16" s="16"/>
      <c r="E16" s="15"/>
    </row>
    <row r="17" spans="1:12" x14ac:dyDescent="0.25">
      <c r="A17" s="6" t="s">
        <v>24</v>
      </c>
      <c r="B17" s="20" t="s">
        <v>38</v>
      </c>
      <c r="C17" s="8">
        <v>0.76</v>
      </c>
      <c r="D17" s="15"/>
      <c r="E17" s="15"/>
    </row>
    <row r="18" spans="1:12" x14ac:dyDescent="0.25">
      <c r="A18" s="6"/>
      <c r="B18" s="20" t="s">
        <v>39</v>
      </c>
      <c r="C18" s="8">
        <v>2.2400000000000002</v>
      </c>
      <c r="D18" s="15"/>
      <c r="E18" s="15"/>
    </row>
    <row r="19" spans="1:12" ht="30" x14ac:dyDescent="0.25">
      <c r="A19" s="6"/>
      <c r="B19" s="20" t="s">
        <v>36</v>
      </c>
      <c r="C19" s="8"/>
      <c r="D19" s="15"/>
      <c r="E19" s="15"/>
    </row>
    <row r="20" spans="1:12" x14ac:dyDescent="0.25">
      <c r="A20" s="10" t="s">
        <v>25</v>
      </c>
      <c r="B20" s="4" t="s">
        <v>26</v>
      </c>
      <c r="C20" s="5">
        <v>3.26</v>
      </c>
      <c r="D20" s="15"/>
      <c r="E20" s="15"/>
    </row>
    <row r="21" spans="1:12" s="14" customFormat="1" ht="29.1" customHeight="1" x14ac:dyDescent="0.25">
      <c r="A21" s="11"/>
      <c r="B21" s="12" t="s">
        <v>27</v>
      </c>
      <c r="C21" s="13">
        <f>C3+C16+C20</f>
        <v>25.120000000000005</v>
      </c>
      <c r="D21" s="17"/>
      <c r="E21" s="17"/>
      <c r="K21"/>
      <c r="L21"/>
    </row>
    <row r="22" spans="1:12" x14ac:dyDescent="0.25">
      <c r="A22" s="21"/>
      <c r="B22" s="18" t="s">
        <v>31</v>
      </c>
      <c r="C22" s="19">
        <v>2.5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2017-12-08T12:36:23Z</cp:lastPrinted>
  <dcterms:created xsi:type="dcterms:W3CDTF">2006-09-16T00:00:00Z</dcterms:created>
  <dcterms:modified xsi:type="dcterms:W3CDTF">2017-12-08T12:55:24Z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